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020"/>
  </bookViews>
  <sheets>
    <sheet name="综合成绩" sheetId="1" r:id="rId1"/>
  </sheets>
  <calcPr calcId="144525"/>
</workbook>
</file>

<file path=xl/sharedStrings.xml><?xml version="1.0" encoding="utf-8"?>
<sst xmlns="http://schemas.openxmlformats.org/spreadsheetml/2006/main" count="17" uniqueCount="12">
  <si>
    <t>2021年公开招聘护理岗位工作人员综合成绩公示</t>
  </si>
  <si>
    <t xml:space="preserve">    郴州市第三人民医院2021年公开招聘护士理论考试、面试、操作考试已全部完成，根据《郴州市第三人民医院2021年招聘护理人员公告》，现将综合成绩公示如下，请排名前6名的考生；于2021年7月16日（星期五）上午8：00到我院行政办公区四楼A12会议室集合参加健康体检。体检须空腹、带准考证、身份证、体检费360元。</t>
  </si>
  <si>
    <t>考号</t>
  </si>
  <si>
    <t>理论考试成绩</t>
  </si>
  <si>
    <t>面试
成绩</t>
  </si>
  <si>
    <t>操作考试成绩</t>
  </si>
  <si>
    <t>三项成
绩合计</t>
  </si>
  <si>
    <t>名次</t>
  </si>
  <si>
    <t>备注</t>
  </si>
  <si>
    <t>30%</t>
  </si>
  <si>
    <t>拟录用</t>
  </si>
  <si>
    <t>以上考生入围进入体检程序。</t>
  </si>
</sst>
</file>

<file path=xl/styles.xml><?xml version="1.0" encoding="utf-8"?>
<styleSheet xmlns="http://schemas.openxmlformats.org/spreadsheetml/2006/main">
  <numFmts count="6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6"/>
      <name val="宋体"/>
      <charset val="134"/>
    </font>
    <font>
      <b/>
      <sz val="20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b/>
      <sz val="18"/>
      <name val="楷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M13" sqref="M13"/>
    </sheetView>
  </sheetViews>
  <sheetFormatPr defaultColWidth="9" defaultRowHeight="13.5"/>
  <cols>
    <col min="1" max="1" width="12.625" style="1" customWidth="1"/>
    <col min="2" max="2" width="11.75" style="1" customWidth="1"/>
    <col min="3" max="3" width="11.375" style="1" customWidth="1"/>
    <col min="4" max="4" width="11.75" style="4" customWidth="1"/>
    <col min="5" max="5" width="11.375" style="1" customWidth="1"/>
    <col min="6" max="6" width="11.75" style="4" customWidth="1"/>
    <col min="7" max="7" width="11.375" style="1" customWidth="1"/>
    <col min="8" max="8" width="13.5" style="1" customWidth="1"/>
    <col min="9" max="16382" width="9" style="1"/>
    <col min="16383" max="16384" width="9" style="5"/>
  </cols>
  <sheetData>
    <row r="1" s="1" customFormat="1" ht="5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80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1" customHeight="1" spans="1:10">
      <c r="A3" s="8" t="s">
        <v>2</v>
      </c>
      <c r="B3" s="9" t="s">
        <v>3</v>
      </c>
      <c r="C3" s="10"/>
      <c r="D3" s="9" t="s">
        <v>4</v>
      </c>
      <c r="E3" s="11"/>
      <c r="F3" s="12" t="s">
        <v>5</v>
      </c>
      <c r="G3" s="11"/>
      <c r="H3" s="13" t="s">
        <v>6</v>
      </c>
      <c r="I3" s="24" t="s">
        <v>7</v>
      </c>
      <c r="J3" s="24" t="s">
        <v>8</v>
      </c>
    </row>
    <row r="4" s="2" customFormat="1" ht="31" customHeight="1" spans="1:10">
      <c r="A4" s="8"/>
      <c r="B4" s="8"/>
      <c r="C4" s="14">
        <v>0.3</v>
      </c>
      <c r="D4" s="8"/>
      <c r="E4" s="15">
        <v>0.4</v>
      </c>
      <c r="F4" s="16"/>
      <c r="G4" s="17" t="s">
        <v>9</v>
      </c>
      <c r="H4" s="18"/>
      <c r="I4" s="24"/>
      <c r="J4" s="24"/>
    </row>
    <row r="5" s="3" customFormat="1" ht="31" customHeight="1" spans="1:10">
      <c r="A5" s="19">
        <v>1</v>
      </c>
      <c r="B5" s="19">
        <v>79</v>
      </c>
      <c r="C5" s="19">
        <f t="shared" ref="C5:C10" si="0">B5*0.3</f>
        <v>23.7</v>
      </c>
      <c r="D5" s="19">
        <v>89.3</v>
      </c>
      <c r="E5" s="19">
        <f t="shared" ref="E5:E10" si="1">D5*0.4</f>
        <v>35.72</v>
      </c>
      <c r="F5" s="19">
        <v>80</v>
      </c>
      <c r="G5" s="19">
        <f t="shared" ref="G5:G10" si="2">F5*0.3</f>
        <v>24</v>
      </c>
      <c r="H5" s="19">
        <f t="shared" ref="H5:H10" si="3">G5+E5+C5</f>
        <v>83.42</v>
      </c>
      <c r="I5" s="19">
        <v>1</v>
      </c>
      <c r="J5" s="19" t="s">
        <v>10</v>
      </c>
    </row>
    <row r="6" s="3" customFormat="1" ht="31" customHeight="1" spans="1:10">
      <c r="A6" s="19">
        <v>14</v>
      </c>
      <c r="B6" s="19">
        <v>69</v>
      </c>
      <c r="C6" s="19">
        <f t="shared" si="0"/>
        <v>20.7</v>
      </c>
      <c r="D6" s="19">
        <v>88.4</v>
      </c>
      <c r="E6" s="19">
        <f t="shared" si="1"/>
        <v>35.36</v>
      </c>
      <c r="F6" s="19">
        <v>89.7</v>
      </c>
      <c r="G6" s="19">
        <f t="shared" si="2"/>
        <v>26.91</v>
      </c>
      <c r="H6" s="19">
        <f t="shared" si="3"/>
        <v>82.97</v>
      </c>
      <c r="I6" s="19">
        <v>2</v>
      </c>
      <c r="J6" s="19" t="s">
        <v>10</v>
      </c>
    </row>
    <row r="7" s="3" customFormat="1" ht="31" customHeight="1" spans="1:10">
      <c r="A7" s="19">
        <v>6</v>
      </c>
      <c r="B7" s="19">
        <v>68</v>
      </c>
      <c r="C7" s="19">
        <f t="shared" si="0"/>
        <v>20.4</v>
      </c>
      <c r="D7" s="19">
        <v>86.5</v>
      </c>
      <c r="E7" s="19">
        <f t="shared" si="1"/>
        <v>34.6</v>
      </c>
      <c r="F7" s="19">
        <v>84.4</v>
      </c>
      <c r="G7" s="19">
        <f t="shared" si="2"/>
        <v>25.32</v>
      </c>
      <c r="H7" s="19">
        <f t="shared" si="3"/>
        <v>80.32</v>
      </c>
      <c r="I7" s="19">
        <v>3</v>
      </c>
      <c r="J7" s="19" t="s">
        <v>10</v>
      </c>
    </row>
    <row r="8" s="3" customFormat="1" ht="31" customHeight="1" spans="1:10">
      <c r="A8" s="19">
        <v>9</v>
      </c>
      <c r="B8" s="19">
        <v>53</v>
      </c>
      <c r="C8" s="19">
        <f t="shared" si="0"/>
        <v>15.9</v>
      </c>
      <c r="D8" s="19">
        <v>91</v>
      </c>
      <c r="E8" s="19">
        <f t="shared" si="1"/>
        <v>36.4</v>
      </c>
      <c r="F8" s="19">
        <v>89.8</v>
      </c>
      <c r="G8" s="19">
        <f t="shared" si="2"/>
        <v>26.94</v>
      </c>
      <c r="H8" s="19">
        <f t="shared" si="3"/>
        <v>79.24</v>
      </c>
      <c r="I8" s="19">
        <v>4</v>
      </c>
      <c r="J8" s="19" t="s">
        <v>10</v>
      </c>
    </row>
    <row r="9" s="3" customFormat="1" ht="31" customHeight="1" spans="1:10">
      <c r="A9" s="19">
        <v>8</v>
      </c>
      <c r="B9" s="19">
        <v>64</v>
      </c>
      <c r="C9" s="19">
        <f t="shared" si="0"/>
        <v>19.2</v>
      </c>
      <c r="D9" s="19">
        <v>88.8</v>
      </c>
      <c r="E9" s="19">
        <f t="shared" si="1"/>
        <v>35.52</v>
      </c>
      <c r="F9" s="19">
        <v>78.7</v>
      </c>
      <c r="G9" s="19">
        <f t="shared" si="2"/>
        <v>23.61</v>
      </c>
      <c r="H9" s="19">
        <f t="shared" si="3"/>
        <v>78.33</v>
      </c>
      <c r="I9" s="19">
        <v>5</v>
      </c>
      <c r="J9" s="19" t="s">
        <v>10</v>
      </c>
    </row>
    <row r="10" s="3" customFormat="1" ht="31" customHeight="1" spans="1:10">
      <c r="A10" s="19">
        <v>4</v>
      </c>
      <c r="B10" s="19">
        <v>63</v>
      </c>
      <c r="C10" s="19">
        <f t="shared" si="0"/>
        <v>18.9</v>
      </c>
      <c r="D10" s="19">
        <v>90.8</v>
      </c>
      <c r="E10" s="19">
        <f t="shared" si="1"/>
        <v>36.32</v>
      </c>
      <c r="F10" s="19">
        <v>72.8</v>
      </c>
      <c r="G10" s="19">
        <f t="shared" si="2"/>
        <v>21.84</v>
      </c>
      <c r="H10" s="19">
        <f t="shared" si="3"/>
        <v>77.06</v>
      </c>
      <c r="I10" s="19">
        <v>6</v>
      </c>
      <c r="J10" s="19" t="s">
        <v>10</v>
      </c>
    </row>
    <row r="11" s="3" customFormat="1" ht="31" customHeight="1" spans="1:10">
      <c r="A11" s="20" t="s">
        <v>11</v>
      </c>
      <c r="B11" s="21"/>
      <c r="C11" s="21"/>
      <c r="D11" s="21"/>
      <c r="E11" s="21"/>
      <c r="F11" s="21"/>
      <c r="G11" s="21"/>
      <c r="H11" s="21"/>
      <c r="I11" s="21"/>
      <c r="J11" s="25"/>
    </row>
    <row r="12" s="3" customFormat="1" ht="31" customHeight="1" spans="1:10">
      <c r="A12" s="22">
        <v>7</v>
      </c>
      <c r="B12" s="22">
        <v>58</v>
      </c>
      <c r="C12" s="22">
        <f t="shared" ref="C12:C17" si="4">B12*0.3</f>
        <v>17.4</v>
      </c>
      <c r="D12" s="23">
        <v>87.2</v>
      </c>
      <c r="E12" s="23">
        <f t="shared" ref="E12:E17" si="5">D12*0.4</f>
        <v>34.88</v>
      </c>
      <c r="F12" s="23">
        <v>78.4</v>
      </c>
      <c r="G12" s="23">
        <f t="shared" ref="G12:G17" si="6">F12*0.3</f>
        <v>23.52</v>
      </c>
      <c r="H12" s="23">
        <f t="shared" ref="H12:H17" si="7">G12+E12+C12</f>
        <v>75.8</v>
      </c>
      <c r="I12" s="22">
        <v>7</v>
      </c>
      <c r="J12" s="22"/>
    </row>
    <row r="13" s="3" customFormat="1" ht="31" customHeight="1" spans="1:10">
      <c r="A13" s="22">
        <v>10</v>
      </c>
      <c r="B13" s="22">
        <v>64</v>
      </c>
      <c r="C13" s="22">
        <f t="shared" si="4"/>
        <v>19.2</v>
      </c>
      <c r="D13" s="23">
        <v>86.6</v>
      </c>
      <c r="E13" s="23">
        <f t="shared" si="5"/>
        <v>34.64</v>
      </c>
      <c r="F13" s="23">
        <v>68.5</v>
      </c>
      <c r="G13" s="23">
        <f t="shared" si="6"/>
        <v>20.55</v>
      </c>
      <c r="H13" s="23">
        <f t="shared" si="7"/>
        <v>74.39</v>
      </c>
      <c r="I13" s="22">
        <v>8</v>
      </c>
      <c r="J13" s="22"/>
    </row>
    <row r="14" s="3" customFormat="1" ht="31" customHeight="1" spans="1:10">
      <c r="A14" s="22">
        <v>15</v>
      </c>
      <c r="B14" s="22">
        <v>50</v>
      </c>
      <c r="C14" s="22">
        <f t="shared" si="4"/>
        <v>15</v>
      </c>
      <c r="D14" s="23">
        <v>87.6</v>
      </c>
      <c r="E14" s="23">
        <f t="shared" si="5"/>
        <v>35.04</v>
      </c>
      <c r="F14" s="23">
        <v>62.6</v>
      </c>
      <c r="G14" s="23">
        <f t="shared" si="6"/>
        <v>18.78</v>
      </c>
      <c r="H14" s="23">
        <f t="shared" si="7"/>
        <v>68.82</v>
      </c>
      <c r="I14" s="22">
        <v>9</v>
      </c>
      <c r="J14" s="22"/>
    </row>
    <row r="15" s="3" customFormat="1" ht="31" customHeight="1" spans="1:10">
      <c r="A15" s="22">
        <v>5</v>
      </c>
      <c r="B15" s="22">
        <v>63</v>
      </c>
      <c r="C15" s="22">
        <f t="shared" si="4"/>
        <v>18.9</v>
      </c>
      <c r="D15" s="23">
        <v>84.2</v>
      </c>
      <c r="E15" s="23">
        <f t="shared" si="5"/>
        <v>33.68</v>
      </c>
      <c r="F15" s="23">
        <v>48.6</v>
      </c>
      <c r="G15" s="23">
        <f t="shared" si="6"/>
        <v>14.58</v>
      </c>
      <c r="H15" s="23">
        <f t="shared" si="7"/>
        <v>67.16</v>
      </c>
      <c r="I15" s="22">
        <v>10</v>
      </c>
      <c r="J15" s="22"/>
    </row>
    <row r="16" s="3" customFormat="1" ht="31" customHeight="1" spans="1:10">
      <c r="A16" s="22">
        <v>13</v>
      </c>
      <c r="B16" s="22">
        <v>64</v>
      </c>
      <c r="C16" s="22">
        <f t="shared" si="4"/>
        <v>19.2</v>
      </c>
      <c r="D16" s="23">
        <v>88.9</v>
      </c>
      <c r="E16" s="23">
        <f t="shared" si="5"/>
        <v>35.56</v>
      </c>
      <c r="F16" s="23">
        <v>41</v>
      </c>
      <c r="G16" s="23">
        <f t="shared" si="6"/>
        <v>12.3</v>
      </c>
      <c r="H16" s="23">
        <f t="shared" si="7"/>
        <v>67.06</v>
      </c>
      <c r="I16" s="22">
        <v>11</v>
      </c>
      <c r="J16" s="22"/>
    </row>
    <row r="17" s="3" customFormat="1" ht="31" customHeight="1" spans="1:10">
      <c r="A17" s="22">
        <v>3</v>
      </c>
      <c r="B17" s="22">
        <v>62</v>
      </c>
      <c r="C17" s="22">
        <f t="shared" si="4"/>
        <v>18.6</v>
      </c>
      <c r="D17" s="23">
        <v>87.1</v>
      </c>
      <c r="E17" s="23">
        <f t="shared" si="5"/>
        <v>34.84</v>
      </c>
      <c r="F17" s="23">
        <v>40.1</v>
      </c>
      <c r="G17" s="23">
        <f t="shared" si="6"/>
        <v>12.03</v>
      </c>
      <c r="H17" s="23">
        <f t="shared" si="7"/>
        <v>65.47</v>
      </c>
      <c r="I17" s="22">
        <v>12</v>
      </c>
      <c r="J17" s="22"/>
    </row>
  </sheetData>
  <mergeCells count="10">
    <mergeCell ref="A1:J1"/>
    <mergeCell ref="A2:J2"/>
    <mergeCell ref="A11:J11"/>
    <mergeCell ref="A3:A4"/>
    <mergeCell ref="B3:B4"/>
    <mergeCell ref="D3:D4"/>
    <mergeCell ref="F3:F4"/>
    <mergeCell ref="H3:H4"/>
    <mergeCell ref="I3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吴卫芳</dc:creator>
  <cp:lastModifiedBy>Ann</cp:lastModifiedBy>
  <dcterms:created xsi:type="dcterms:W3CDTF">2021-07-15T04:09:00Z</dcterms:created>
  <dcterms:modified xsi:type="dcterms:W3CDTF">2021-07-15T04:14:55Z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FE8E2BDD7CC547FC915381E6BB6FD37D</vt:lpwstr>
  </property>
  <property fmtid="{D5CDD505-2E9C-101B-9397-08002B2CF9AE}" pid="3" name="KSOProductBuildVer">
    <vt:lpwstr>2052-11.1.0.10502</vt:lpwstr>
  </property>
</Properties>
</file>